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mirim442\Documents\Miriam Muro\Miriam Muro\Presupuestos\2025\SIPOT\4to TRIM\XXI Ejercicio de los egresos presupuestarios\"/>
    </mc:Choice>
  </mc:AlternateContent>
  <xr:revisionPtr revIDLastSave="0" documentId="13_ncr:1_{A3701E23-4D70-475E-96C8-59CF7CA48CE7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Reporte de Formatos" sheetId="1" r:id="rId1"/>
    <sheet name="Tabla_334740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8" i="2" l="1"/>
  <c r="I8" i="2" s="1"/>
  <c r="F7" i="2" l="1"/>
  <c r="I7" i="2" s="1"/>
  <c r="F6" i="2"/>
  <c r="I6" i="2" s="1"/>
  <c r="F5" i="2"/>
  <c r="I5" i="2" s="1"/>
  <c r="F4" i="2"/>
  <c r="I4" i="2" s="1"/>
</calcChain>
</file>

<file path=xl/sharedStrings.xml><?xml version="1.0" encoding="utf-8"?>
<sst xmlns="http://schemas.openxmlformats.org/spreadsheetml/2006/main" count="77" uniqueCount="57">
  <si>
    <t>43360</t>
  </si>
  <si>
    <t>TÍTULO</t>
  </si>
  <si>
    <t>NOMBRE CORTO</t>
  </si>
  <si>
    <t>DESCRIPCIÓN</t>
  </si>
  <si>
    <t>Ejercicio de los egresos presupuestarios</t>
  </si>
  <si>
    <t>21b LGT_Art_70_Fr_XXI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</si>
  <si>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</si>
  <si>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</si>
  <si>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</si>
  <si>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</si>
  <si>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</si>
  <si>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</si>
  <si>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</si>
  <si>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</si>
  <si>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334731</t>
  </si>
  <si>
    <t>334737</t>
  </si>
  <si>
    <t>334736</t>
  </si>
  <si>
    <t>334740</t>
  </si>
  <si>
    <t>334735</t>
  </si>
  <si>
    <t>334739</t>
  </si>
  <si>
    <t>334734</t>
  </si>
  <si>
    <t>334738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</si>
  <si>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</si>
  <si>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</si>
  <si>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</si>
  <si>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</si>
  <si>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Tabla_334740</t>
  </si>
  <si>
    <t>Hipervínculo al Estado analítico del ejercicio del Presupuesto de Egresos</t>
  </si>
  <si>
    <t>Área(s) responsable(s) que genera(n), posee(n), publica(n) y actualizan la información</t>
  </si>
  <si>
    <t>Fecha de actualización</t>
  </si>
  <si>
    <t>Nota</t>
  </si>
  <si>
    <t>6</t>
  </si>
  <si>
    <t>43396</t>
  </si>
  <si>
    <t>43397</t>
  </si>
  <si>
    <t>43398</t>
  </si>
  <si>
    <t>43399</t>
  </si>
  <si>
    <t>43400</t>
  </si>
  <si>
    <t>43401</t>
  </si>
  <si>
    <t>43402</t>
  </si>
  <si>
    <t>43403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</si>
  <si>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</si>
  <si>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</si>
  <si>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</si>
  <si>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</si>
  <si>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</si>
  <si>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</si>
  <si>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</si>
  <si>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</si>
  <si>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</si>
  <si>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Servicios personales</t>
  </si>
  <si>
    <t>Materiales y suministros</t>
  </si>
  <si>
    <t>Servicios generales</t>
  </si>
  <si>
    <t>Transferencias, asignaciones, subsidios y otras ayudas</t>
  </si>
  <si>
    <t>NA</t>
  </si>
  <si>
    <t>Dirección de Administración y Finanzas</t>
  </si>
  <si>
    <t>http://hip.cideteq.mx:4115/hipervinculos/SRF/2025/Estado%20Anal%C3%ADtico%20del%20Ejercicio%20del%20PEF%20COG%204to%20Trim%202025.xls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</si>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</sst>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horizontal="center"/>
    </xf>
    <xf numFmtId="4" fontId="0" fillId="0" borderId="0" xfId="0" applyNumberFormat="1"/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12" t="s">
        <v>22</v>
      </c>
      <c r="B6" s="13"/>
      <c r="C6" s="13"/>
      <c r="D6" s="13"/>
      <c r="E6" s="13"/>
      <c r="F6" s="13"/>
      <c r="G6" s="13"/>
      <c r="H6" s="13"/>
    </row>
    <row r="7" spans="1:9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25">
      <c r="A8" s="3">
        <v>2025</v>
      </c>
      <c r="B8" s="6">
        <v>45931</v>
      </c>
      <c r="C8" s="6">
        <v>46022</v>
      </c>
      <c r="D8" s="4">
        <v>1</v>
      </c>
      <c r="E8" t="s">
        <v>55</v>
      </c>
      <c r="F8" t="s">
        <v>54</v>
      </c>
      <c r="G8" s="7">
        <v>46022</v>
      </c>
      <c r="H8" t="s">
        <v>53</v>
      </c>
    </row>
    <row r="9" spans="1:9" x14ac:dyDescent="0.25">
      <c r="A9" s="8">
        <v>2025</v>
      </c>
      <c r="B9" s="6">
        <v>45931</v>
      </c>
      <c r="C9" s="6">
        <v>46022</v>
      </c>
      <c r="D9" s="4">
        <v>2</v>
      </c>
      <c r="E9" s="9" t="s">
        <v>55</v>
      </c>
      <c r="F9" s="8" t="s">
        <v>54</v>
      </c>
      <c r="G9" s="7">
        <v>46022</v>
      </c>
      <c r="H9" t="s">
        <v>53</v>
      </c>
    </row>
    <row r="10" spans="1:9" x14ac:dyDescent="0.25">
      <c r="A10" s="8">
        <v>2025</v>
      </c>
      <c r="B10" s="6">
        <v>45931</v>
      </c>
      <c r="C10" s="6">
        <v>46022</v>
      </c>
      <c r="D10" s="4">
        <v>3</v>
      </c>
      <c r="E10" s="9" t="s">
        <v>55</v>
      </c>
      <c r="F10" s="8" t="s">
        <v>54</v>
      </c>
      <c r="G10" s="7">
        <v>46022</v>
      </c>
      <c r="H10" t="s">
        <v>53</v>
      </c>
    </row>
    <row r="11" spans="1:9" x14ac:dyDescent="0.25">
      <c r="A11" s="8">
        <v>2025</v>
      </c>
      <c r="B11" s="6">
        <v>45931</v>
      </c>
      <c r="C11" s="6">
        <v>46022</v>
      </c>
      <c r="D11" s="4">
        <v>4</v>
      </c>
      <c r="E11" s="9" t="s">
        <v>55</v>
      </c>
      <c r="F11" s="8" t="s">
        <v>54</v>
      </c>
      <c r="G11" s="7">
        <v>46022</v>
      </c>
      <c r="H11" t="s">
        <v>53</v>
      </c>
    </row>
    <row r="12" spans="1:9" s="11" customFormat="1" x14ac:dyDescent="0.25">
      <c r="A12" s="11">
        <v>2025</v>
      </c>
      <c r="B12" s="6">
        <v>45931</v>
      </c>
      <c r="C12" s="6">
        <v>46022</v>
      </c>
      <c r="D12" s="4">
        <v>5</v>
      </c>
      <c r="E12" s="11" t="s">
        <v>55</v>
      </c>
      <c r="F12" s="11" t="s">
        <v>54</v>
      </c>
      <c r="G12" s="7">
        <v>46022</v>
      </c>
      <c r="H12" s="11" t="s">
        <v>53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4"/>
  <sheetViews>
    <sheetView tabSelected="1" topLeftCell="C3" workbookViewId="0">
      <selection activeCell="C13" sqref="C13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4.140625" customWidth="1"/>
    <col min="7" max="8" width="13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31</v>
      </c>
      <c r="E1" t="s">
        <v>31</v>
      </c>
      <c r="F1" t="s">
        <v>31</v>
      </c>
      <c r="G1" t="s">
        <v>31</v>
      </c>
      <c r="H1" t="s">
        <v>31</v>
      </c>
      <c r="I1" t="s">
        <v>31</v>
      </c>
    </row>
    <row r="2" spans="1:9" hidden="1" x14ac:dyDescent="0.25">
      <c r="B2" t="s">
        <v>32</v>
      </c>
      <c r="C2" t="s">
        <v>33</v>
      </c>
      <c r="D2" t="s">
        <v>34</v>
      </c>
      <c r="E2" t="s">
        <v>35</v>
      </c>
      <c r="F2" t="s">
        <v>36</v>
      </c>
      <c r="G2" t="s">
        <v>37</v>
      </c>
      <c r="H2" t="s">
        <v>38</v>
      </c>
      <c r="I2" t="s">
        <v>39</v>
      </c>
    </row>
    <row r="3" spans="1:9" x14ac:dyDescent="0.25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  <c r="H3" s="1" t="s">
        <v>47</v>
      </c>
      <c r="I3" s="1" t="s">
        <v>48</v>
      </c>
    </row>
    <row r="4" spans="1:9" x14ac:dyDescent="0.25">
      <c r="A4" s="3">
        <v>1</v>
      </c>
      <c r="B4" s="4">
        <v>1000</v>
      </c>
      <c r="C4" s="3" t="s">
        <v>49</v>
      </c>
      <c r="D4" s="3">
        <v>111453026</v>
      </c>
      <c r="E4" s="5">
        <v>26841547.120000005</v>
      </c>
      <c r="F4" s="5">
        <f>+D4+E4</f>
        <v>138294573.12</v>
      </c>
      <c r="G4" s="5">
        <v>123549858.38999999</v>
      </c>
      <c r="H4" s="5">
        <v>123549858.38999999</v>
      </c>
      <c r="I4" s="5">
        <f>+F4-G4</f>
        <v>14744714.730000019</v>
      </c>
    </row>
    <row r="5" spans="1:9" x14ac:dyDescent="0.25">
      <c r="A5" s="3">
        <v>2</v>
      </c>
      <c r="B5" s="4">
        <v>2000</v>
      </c>
      <c r="C5" s="3" t="s">
        <v>50</v>
      </c>
      <c r="D5" s="3">
        <v>7938564</v>
      </c>
      <c r="E5" s="5">
        <v>-2348879.8499999996</v>
      </c>
      <c r="F5" s="5">
        <f t="shared" ref="F5:F7" si="0">+D5+E5</f>
        <v>5589684.1500000004</v>
      </c>
      <c r="G5" s="5">
        <v>4486144.0299999993</v>
      </c>
      <c r="H5" s="5">
        <v>4486144.0299999993</v>
      </c>
      <c r="I5" s="5">
        <f t="shared" ref="I5:I6" si="1">+F5-G5</f>
        <v>1103540.120000001</v>
      </c>
    </row>
    <row r="6" spans="1:9" x14ac:dyDescent="0.25">
      <c r="A6" s="3">
        <v>3</v>
      </c>
      <c r="B6" s="4">
        <v>3000</v>
      </c>
      <c r="C6" s="3" t="s">
        <v>51</v>
      </c>
      <c r="D6" s="3">
        <v>35331766</v>
      </c>
      <c r="E6" s="5">
        <v>-7892558.429999996</v>
      </c>
      <c r="F6" s="5">
        <f t="shared" si="0"/>
        <v>27439207.570000004</v>
      </c>
      <c r="G6" s="5">
        <v>27565066.939999998</v>
      </c>
      <c r="H6" s="5">
        <v>27565066.939999998</v>
      </c>
      <c r="I6" s="5">
        <f t="shared" si="1"/>
        <v>-125859.36999999359</v>
      </c>
    </row>
    <row r="7" spans="1:9" x14ac:dyDescent="0.25">
      <c r="A7" s="3">
        <v>4</v>
      </c>
      <c r="B7" s="4">
        <v>4000</v>
      </c>
      <c r="C7" s="3" t="s">
        <v>52</v>
      </c>
      <c r="D7" s="3">
        <v>587823</v>
      </c>
      <c r="E7" s="5">
        <v>0</v>
      </c>
      <c r="F7" s="5">
        <f t="shared" si="0"/>
        <v>587823</v>
      </c>
      <c r="G7" s="5">
        <v>487823</v>
      </c>
      <c r="H7" s="5">
        <v>487823</v>
      </c>
      <c r="I7" s="5">
        <f>+F7-G7</f>
        <v>100000</v>
      </c>
    </row>
    <row r="8" spans="1:9" s="10" customFormat="1" x14ac:dyDescent="0.25">
      <c r="A8" s="10">
        <v>4</v>
      </c>
      <c r="B8" s="4">
        <v>4000</v>
      </c>
      <c r="C8" s="10" t="s">
        <v>56</v>
      </c>
      <c r="D8" s="10">
        <v>0</v>
      </c>
      <c r="E8" s="5">
        <v>10556187</v>
      </c>
      <c r="F8" s="5">
        <f t="shared" ref="F8" si="2">+D8+E8</f>
        <v>10556187</v>
      </c>
      <c r="G8" s="5">
        <v>10556187</v>
      </c>
      <c r="H8" s="5">
        <v>10556187</v>
      </c>
      <c r="I8" s="5">
        <f>+F8-G8</f>
        <v>0</v>
      </c>
    </row>
    <row r="10" spans="1:9" x14ac:dyDescent="0.25">
      <c r="E10" s="9"/>
    </row>
    <row r="11" spans="1:9" x14ac:dyDescent="0.25">
      <c r="E11" s="9"/>
      <c r="G11" s="10"/>
    </row>
    <row r="12" spans="1:9" x14ac:dyDescent="0.25">
      <c r="G12" s="10"/>
    </row>
    <row r="13" spans="1:9" x14ac:dyDescent="0.25">
      <c r="G13" s="10"/>
    </row>
    <row r="14" spans="1:9" x14ac:dyDescent="0.25">
      <c r="G14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Tabla_334740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Miriam Jazmin  Muro Gonzalez</cp:lastModifiedBy>
  <dcterms:created xsi:type="dcterms:W3CDTF">2024-04-08T22:42:04Z</dcterms:created>
  <dcterms:modified xsi:type="dcterms:W3CDTF">2026-01-19T14:40:53Z</dcterms:modified>
</cp:coreProperties>
</file>